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carolineshamu/Dropbox (HMS)/Therapeutics Foundry/Foundry RFPs/2023_Foundry/1 RFP/"/>
    </mc:Choice>
  </mc:AlternateContent>
  <xr:revisionPtr revIDLastSave="0" documentId="13_ncr:1_{08203ACB-BE1E-A549-8DBD-382F4FD94E60}" xr6:coauthVersionLast="47" xr6:coauthVersionMax="47" xr10:uidLastSave="{00000000-0000-0000-0000-000000000000}"/>
  <bookViews>
    <workbookView xWindow="0" yWindow="460" windowWidth="28100" windowHeight="17540" xr2:uid="{00000000-000D-0000-FFFF-FFFF00000000}"/>
  </bookViews>
  <sheets>
    <sheet name="Foundry budget template_2023" sheetId="1" r:id="rId1"/>
  </sheets>
  <externalReferences>
    <externalReference r:id="rId2"/>
  </externalReferences>
  <definedNames>
    <definedName name="FirstConsultTotal">'[1]CryoEM Operating costs'!$G$12</definedName>
    <definedName name="FirstEquipTotal">'[1]CryoEM Operating costs'!$G$14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G45" i="1"/>
  <c r="G29" i="1"/>
  <c r="G26" i="1"/>
  <c r="H22" i="1"/>
  <c r="I22" i="1" s="1"/>
  <c r="J22" i="1" s="1"/>
  <c r="K22" i="1" s="1"/>
  <c r="H23" i="1"/>
  <c r="I23" i="1" s="1"/>
  <c r="J23" i="1" s="1"/>
  <c r="K23" i="1" s="1"/>
  <c r="H24" i="1"/>
  <c r="I24" i="1" s="1"/>
  <c r="J24" i="1" s="1"/>
  <c r="K24" i="1" s="1"/>
  <c r="H25" i="1"/>
  <c r="I25" i="1" s="1"/>
  <c r="J25" i="1" s="1"/>
  <c r="K25" i="1" s="1"/>
  <c r="H21" i="1"/>
  <c r="I21" i="1" s="1"/>
  <c r="J21" i="1" s="1"/>
  <c r="K21" i="1" s="1"/>
  <c r="K13" i="1"/>
  <c r="J13" i="1"/>
  <c r="I13" i="1"/>
  <c r="H13" i="1"/>
  <c r="G13" i="1"/>
  <c r="G19" i="1"/>
  <c r="K45" i="1" l="1"/>
  <c r="J45" i="1"/>
  <c r="E3" i="1"/>
  <c r="G31" i="1"/>
  <c r="G38" i="1" s="1"/>
  <c r="K29" i="1"/>
  <c r="J29" i="1"/>
  <c r="I29" i="1"/>
  <c r="H29" i="1"/>
  <c r="E8" i="1"/>
  <c r="E7" i="1"/>
  <c r="E6" i="1"/>
  <c r="F6" i="1" s="1"/>
  <c r="E5" i="1"/>
  <c r="F5" i="1" s="1"/>
  <c r="E4" i="1"/>
  <c r="F4" i="1" s="1"/>
  <c r="G5" i="1" l="1"/>
  <c r="H5" i="1" s="1"/>
  <c r="I5" i="1" s="1"/>
  <c r="J5" i="1" s="1"/>
  <c r="K5" i="1" s="1"/>
  <c r="G4" i="1"/>
  <c r="H4" i="1" s="1"/>
  <c r="I4" i="1" s="1"/>
  <c r="J4" i="1" s="1"/>
  <c r="K4" i="1" s="1"/>
  <c r="G6" i="1"/>
  <c r="H6" i="1" s="1"/>
  <c r="I6" i="1" s="1"/>
  <c r="J6" i="1" s="1"/>
  <c r="K6" i="1" s="1"/>
  <c r="F3" i="1"/>
  <c r="G3" i="1" s="1"/>
  <c r="H3" i="1" s="1"/>
  <c r="I3" i="1" s="1"/>
  <c r="J3" i="1" s="1"/>
  <c r="K3" i="1" s="1"/>
  <c r="H31" i="1"/>
  <c r="H38" i="1" s="1"/>
  <c r="F7" i="1"/>
  <c r="G7" i="1" s="1"/>
  <c r="H7" i="1" s="1"/>
  <c r="I7" i="1" s="1"/>
  <c r="J7" i="1" s="1"/>
  <c r="K7" i="1" s="1"/>
  <c r="F8" i="1"/>
  <c r="G8" i="1" s="1"/>
  <c r="H26" i="1"/>
  <c r="H8" i="1" l="1"/>
  <c r="I31" i="1"/>
  <c r="I38" i="1" s="1"/>
  <c r="H19" i="1"/>
  <c r="I8" i="1" l="1"/>
  <c r="J31" i="1"/>
  <c r="J38" i="1" s="1"/>
  <c r="I19" i="1"/>
  <c r="I26" i="1"/>
  <c r="G9" i="1"/>
  <c r="G39" i="1" s="1"/>
  <c r="G46" i="1" s="1"/>
  <c r="J8" i="1" l="1"/>
  <c r="H9" i="1"/>
  <c r="H39" i="1" s="1"/>
  <c r="H46" i="1" s="1"/>
  <c r="J19" i="1"/>
  <c r="K19" i="1"/>
  <c r="J26" i="1"/>
  <c r="K31" i="1"/>
  <c r="K38" i="1" s="1"/>
  <c r="K8" i="1" l="1"/>
  <c r="K26" i="1"/>
  <c r="I9" i="1"/>
  <c r="I39" i="1" s="1"/>
  <c r="I46" i="1" s="1"/>
  <c r="G48" i="1" s="1"/>
  <c r="K9" i="1" l="1"/>
  <c r="K39" i="1" s="1"/>
  <c r="J9" i="1"/>
  <c r="J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KBenedetti</author>
  </authors>
  <commentList>
    <comment ref="J46" authorId="0" shapeId="0" xr:uid="{00000000-0006-0000-0000-000001000000}">
      <text>
        <r>
          <rPr>
            <sz val="9"/>
            <color rgb="FF000000"/>
            <rFont val="Tahoma"/>
            <family val="2"/>
          </rPr>
          <t>No funds can be requested for Years 4 and 5, unless a multi-year service contract will be paid up-front and expensed annual payments extend beyond Year 3. Then, service contract costs can be budgeted beyond Year 3.</t>
        </r>
      </text>
    </comment>
    <comment ref="K46" authorId="0" shapeId="0" xr:uid="{00000000-0006-0000-0000-000002000000}">
      <text>
        <r>
          <rPr>
            <sz val="10"/>
            <color rgb="FF000000"/>
            <rFont val="Calibri"/>
            <family val="2"/>
          </rPr>
          <t>No funds can be requested for Years 4 and 5, unless a multi-year service contract will be paid up-front and expensed annual payments extend beyond Year 3. Then, service contract costs can be budgeted beyond Year 3.</t>
        </r>
        <r>
          <rPr>
            <sz val="9"/>
            <color rgb="FF000000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<sst xmlns="http://schemas.openxmlformats.org/spreadsheetml/2006/main" count="30" uniqueCount="30">
  <si>
    <t>NAME</t>
  </si>
  <si>
    <t>ROLE ON PROJECT</t>
  </si>
  <si>
    <t>% Effort</t>
  </si>
  <si>
    <t>INST. BASE SALARY</t>
  </si>
  <si>
    <t>SALARY   REQUESTED</t>
  </si>
  <si>
    <t>FRINGE    BENEFITS</t>
  </si>
  <si>
    <t xml:space="preserve"> CONSULTANT COSTS</t>
  </si>
  <si>
    <t>EQUIPMENT SUBTOTAL</t>
  </si>
  <si>
    <t>TRAVEL</t>
  </si>
  <si>
    <t>TRAVEL SUBTOTAL</t>
  </si>
  <si>
    <r>
      <t xml:space="preserve"> OTHER EXPENSES </t>
    </r>
    <r>
      <rPr>
        <i/>
        <sz val="11"/>
        <rFont val="Arial"/>
        <family val="2"/>
      </rPr>
      <t>(Itemize by category)</t>
    </r>
  </si>
  <si>
    <t>OTHER SUBTOTAL</t>
  </si>
  <si>
    <t xml:space="preserve">                   </t>
  </si>
  <si>
    <t>Year 1</t>
  </si>
  <si>
    <t>Year 2</t>
  </si>
  <si>
    <t>Year 3</t>
  </si>
  <si>
    <t>Year 4</t>
  </si>
  <si>
    <t>Year 5</t>
  </si>
  <si>
    <r>
      <t xml:space="preserve"> EQUIPMENT</t>
    </r>
    <r>
      <rPr>
        <i/>
        <sz val="11"/>
        <rFont val="Arial"/>
        <family val="2"/>
      </rPr>
      <t xml:space="preserve"> (Itemize each instrument and depreciation if applicable)</t>
    </r>
  </si>
  <si>
    <t xml:space="preserve"> SUBTOTAL COSTS</t>
  </si>
  <si>
    <t>TOTAL FUNDS REQUESTED</t>
  </si>
  <si>
    <t>FIVE YEAR OPERATING BUDGET</t>
  </si>
  <si>
    <t>SUPPLIES and SERVICE CONTRACTS SUBTOTAL</t>
  </si>
  <si>
    <t>CONSULTANT COSTS SUBTOTAL</t>
  </si>
  <si>
    <t xml:space="preserve"> SUBSIDIES AND ANTICIPATED INCOME SUBTOTAL</t>
  </si>
  <si>
    <t>PERSONNEL SUBTOTAL</t>
  </si>
  <si>
    <r>
      <t xml:space="preserve">SUBSIDIES AND ANTICIPATED INCOME </t>
    </r>
    <r>
      <rPr>
        <i/>
        <sz val="11"/>
        <rFont val="Arial"/>
        <family val="2"/>
      </rPr>
      <t>(</t>
    </r>
    <r>
      <rPr>
        <i/>
        <sz val="10"/>
        <rFont val="Arial"/>
        <family val="2"/>
      </rPr>
      <t>Itemize each subsidy, e.g, from grants, HMS depts, other institutions, and/or user fee recovery</t>
    </r>
    <r>
      <rPr>
        <sz val="11"/>
        <rFont val="Arial"/>
        <family val="2"/>
      </rPr>
      <t>)</t>
    </r>
  </si>
  <si>
    <t>OVERALL TOTAL REQUEST</t>
  </si>
  <si>
    <r>
      <t xml:space="preserve"> SUPPLIES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and SERVICE CONTRACTS </t>
    </r>
    <r>
      <rPr>
        <i/>
        <sz val="11"/>
        <rFont val="Arial"/>
        <family val="2"/>
      </rPr>
      <t xml:space="preserve">(Itemize by category; see </t>
    </r>
    <r>
      <rPr>
        <i/>
        <sz val="14"/>
        <color rgb="FFFF0000"/>
        <rFont val="Arial"/>
        <family val="2"/>
      </rPr>
      <t>*</t>
    </r>
    <r>
      <rPr>
        <i/>
        <sz val="11"/>
        <rFont val="Arial"/>
        <family val="2"/>
      </rPr>
      <t>Note on Service Contracts, below)</t>
    </r>
  </si>
  <si>
    <r>
      <rPr>
        <sz val="12"/>
        <color rgb="FFFF0000"/>
        <rFont val="Calibri (Body)"/>
      </rPr>
      <t>*</t>
    </r>
    <r>
      <rPr>
        <sz val="12"/>
        <rFont val="Calibri"/>
        <family val="2"/>
        <scheme val="minor"/>
      </rPr>
      <t>Note on Service Contracts: Payments for multi-year service contracts should be expensed on an annual basis, even if paid up-front, and the Budget Period should be defined appropriately.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</si>
</sst>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b/>
      <sz val="13"/>
      <name val="Arial"/>
      <family val="2"/>
    </font>
    <font>
      <sz val="11"/>
      <name val="Genev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Geneva"/>
      <family val="2"/>
    </font>
    <font>
      <i/>
      <sz val="11"/>
      <name val="Arial"/>
      <family val="2"/>
    </font>
    <font>
      <b/>
      <sz val="11"/>
      <name val="Geneva"/>
      <family val="2"/>
    </font>
    <font>
      <b/>
      <sz val="11"/>
      <name val="Calibri"/>
      <family val="2"/>
      <scheme val="minor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  <font>
      <i/>
      <sz val="14"/>
      <color rgb="FFFF0000"/>
      <name val="Arial"/>
      <family val="2"/>
    </font>
    <font>
      <sz val="12"/>
      <color rgb="FFFF0000"/>
      <name val="Calibri (Body)"/>
    </font>
    <font>
      <sz val="12"/>
      <name val="Calibri"/>
      <family val="2"/>
      <scheme val="minor"/>
    </font>
    <font>
      <sz val="9"/>
      <color rgb="FF000000"/>
      <name val="Tahoma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D9F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Protection="0"/>
  </cellStyleXfs>
  <cellXfs count="84">
    <xf numFmtId="0" fontId="0" fillId="0" borderId="0" xfId="0"/>
    <xf numFmtId="0" fontId="4" fillId="0" borderId="0" xfId="2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  <xf numFmtId="3" fontId="5" fillId="0" borderId="6" xfId="2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right" vertical="center"/>
      <protection locked="0"/>
    </xf>
    <xf numFmtId="3" fontId="5" fillId="0" borderId="4" xfId="2" applyNumberFormat="1" applyFont="1" applyBorder="1" applyAlignment="1" applyProtection="1">
      <alignment horizontal="right" vertical="center"/>
      <protection locked="0"/>
    </xf>
    <xf numFmtId="3" fontId="5" fillId="2" borderId="3" xfId="2" applyNumberFormat="1" applyFont="1" applyFill="1" applyBorder="1" applyAlignment="1" applyProtection="1">
      <alignment horizontal="right" vertical="center"/>
      <protection locked="0"/>
    </xf>
    <xf numFmtId="3" fontId="5" fillId="3" borderId="3" xfId="2" applyNumberFormat="1" applyFont="1" applyFill="1" applyBorder="1" applyAlignment="1" applyProtection="1">
      <alignment horizontal="right" vertical="center"/>
      <protection locked="0"/>
    </xf>
    <xf numFmtId="0" fontId="7" fillId="0" borderId="0" xfId="2" applyFont="1" applyAlignment="1">
      <alignment vertical="center"/>
    </xf>
    <xf numFmtId="0" fontId="5" fillId="0" borderId="2" xfId="2" applyFont="1" applyFill="1" applyBorder="1" applyAlignment="1" applyProtection="1">
      <alignment horizontal="left" vertical="center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6" fillId="4" borderId="9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Border="1" applyAlignment="1">
      <alignment vertical="center"/>
    </xf>
    <xf numFmtId="3" fontId="5" fillId="2" borderId="6" xfId="2" applyNumberFormat="1" applyFont="1" applyFill="1" applyBorder="1" applyAlignment="1" applyProtection="1">
      <alignment vertical="center"/>
    </xf>
    <xf numFmtId="3" fontId="5" fillId="3" borderId="6" xfId="2" applyNumberFormat="1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3" fontId="5" fillId="3" borderId="3" xfId="2" applyNumberFormat="1" applyFont="1" applyFill="1" applyBorder="1" applyAlignment="1" applyProtection="1">
      <alignment vertical="center"/>
    </xf>
    <xf numFmtId="3" fontId="5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 applyProtection="1">
      <alignment vertical="center"/>
      <protection locked="0"/>
    </xf>
    <xf numFmtId="3" fontId="5" fillId="0" borderId="1" xfId="2" applyNumberFormat="1" applyFont="1" applyBorder="1" applyAlignment="1" applyProtection="1">
      <alignment horizontal="right" vertical="center"/>
      <protection locked="0"/>
    </xf>
    <xf numFmtId="3" fontId="5" fillId="2" borderId="10" xfId="2" applyNumberFormat="1" applyFont="1" applyFill="1" applyBorder="1" applyAlignment="1" applyProtection="1">
      <alignment vertical="center"/>
    </xf>
    <xf numFmtId="3" fontId="5" fillId="3" borderId="10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vertical="center"/>
      <protection locked="0"/>
    </xf>
    <xf numFmtId="3" fontId="5" fillId="0" borderId="0" xfId="2" applyNumberFormat="1" applyFont="1" applyBorder="1" applyAlignment="1" applyProtection="1">
      <alignment horizontal="right" vertical="center"/>
      <protection locked="0"/>
    </xf>
    <xf numFmtId="0" fontId="4" fillId="0" borderId="0" xfId="2" applyFont="1" applyBorder="1" applyAlignment="1">
      <alignment vertical="center"/>
    </xf>
    <xf numFmtId="3" fontId="6" fillId="4" borderId="11" xfId="2" applyNumberFormat="1" applyFont="1" applyFill="1" applyBorder="1" applyAlignment="1" applyProtection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Alignment="1" applyProtection="1">
      <alignment vertical="center"/>
      <protection locked="0"/>
    </xf>
    <xf numFmtId="3" fontId="5" fillId="0" borderId="0" xfId="2" applyNumberFormat="1" applyFont="1" applyAlignment="1" applyProtection="1">
      <alignment horizontal="right" vertical="center"/>
      <protection locked="0"/>
    </xf>
    <xf numFmtId="3" fontId="5" fillId="0" borderId="0" xfId="2" applyNumberFormat="1" applyFont="1" applyAlignment="1" applyProtection="1">
      <alignment horizontal="left" vertical="center"/>
      <protection locked="0"/>
    </xf>
    <xf numFmtId="3" fontId="5" fillId="0" borderId="0" xfId="2" applyNumberFormat="1" applyFont="1" applyAlignment="1">
      <alignment horizontal="left" vertical="center"/>
    </xf>
    <xf numFmtId="3" fontId="5" fillId="0" borderId="12" xfId="2" applyNumberFormat="1" applyFont="1" applyFill="1" applyBorder="1" applyAlignment="1">
      <alignment horizontal="left" vertical="center"/>
    </xf>
    <xf numFmtId="3" fontId="5" fillId="0" borderId="12" xfId="2" applyNumberFormat="1" applyFont="1" applyFill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horizontal="right" vertical="center"/>
      <protection locked="0"/>
    </xf>
    <xf numFmtId="3" fontId="5" fillId="2" borderId="7" xfId="2" applyNumberFormat="1" applyFont="1" applyFill="1" applyBorder="1" applyAlignment="1" applyProtection="1">
      <alignment vertical="center"/>
    </xf>
    <xf numFmtId="3" fontId="5" fillId="3" borderId="7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horizontal="left" vertical="center"/>
      <protection locked="0"/>
    </xf>
    <xf numFmtId="3" fontId="5" fillId="0" borderId="12" xfId="2" applyNumberFormat="1" applyFont="1" applyBorder="1" applyAlignment="1" applyProtection="1">
      <alignment horizontal="left" vertical="center"/>
      <protection locked="0"/>
    </xf>
    <xf numFmtId="3" fontId="6" fillId="4" borderId="9" xfId="2" applyNumberFormat="1" applyFont="1" applyFill="1" applyBorder="1" applyAlignment="1" applyProtection="1">
      <alignment vertical="center"/>
    </xf>
    <xf numFmtId="3" fontId="4" fillId="0" borderId="0" xfId="2" applyNumberFormat="1" applyFont="1" applyAlignment="1">
      <alignment vertical="center"/>
    </xf>
    <xf numFmtId="37" fontId="4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12" fillId="0" borderId="0" xfId="0" applyFont="1"/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5" fillId="0" borderId="12" xfId="2" applyNumberFormat="1" applyFont="1" applyBorder="1" applyAlignment="1">
      <alignment vertical="center"/>
    </xf>
    <xf numFmtId="3" fontId="6" fillId="4" borderId="7" xfId="2" applyNumberFormat="1" applyFont="1" applyFill="1" applyBorder="1" applyAlignment="1" applyProtection="1">
      <alignment vertical="center"/>
    </xf>
    <xf numFmtId="3" fontId="6" fillId="5" borderId="15" xfId="2" applyNumberFormat="1" applyFont="1" applyFill="1" applyBorder="1" applyAlignment="1" applyProtection="1">
      <alignment vertical="center"/>
    </xf>
    <xf numFmtId="3" fontId="5" fillId="0" borderId="16" xfId="2" applyNumberFormat="1" applyFont="1" applyBorder="1" applyAlignment="1">
      <alignment vertical="center"/>
    </xf>
    <xf numFmtId="164" fontId="11" fillId="7" borderId="21" xfId="1" applyNumberFormat="1" applyFont="1" applyFill="1" applyBorder="1" applyAlignment="1" applyProtection="1">
      <alignment vertical="center"/>
      <protection locked="0"/>
    </xf>
    <xf numFmtId="164" fontId="11" fillId="6" borderId="17" xfId="1" applyNumberFormat="1" applyFont="1" applyFill="1" applyBorder="1" applyAlignment="1" applyProtection="1">
      <alignment vertical="center"/>
      <protection locked="0"/>
    </xf>
    <xf numFmtId="164" fontId="11" fillId="6" borderId="22" xfId="1" applyNumberFormat="1" applyFont="1" applyFill="1" applyBorder="1" applyAlignment="1" applyProtection="1">
      <alignment vertical="center"/>
      <protection locked="0"/>
    </xf>
    <xf numFmtId="0" fontId="12" fillId="8" borderId="23" xfId="0" applyFont="1" applyFill="1" applyBorder="1" applyAlignment="1">
      <alignment vertical="center"/>
    </xf>
    <xf numFmtId="0" fontId="12" fillId="8" borderId="24" xfId="0" applyFont="1" applyFill="1" applyBorder="1" applyAlignment="1">
      <alignment vertical="center"/>
    </xf>
    <xf numFmtId="0" fontId="14" fillId="8" borderId="24" xfId="0" applyFont="1" applyFill="1" applyBorder="1" applyAlignment="1">
      <alignment horizontal="right" vertical="center"/>
    </xf>
    <xf numFmtId="164" fontId="10" fillId="8" borderId="25" xfId="0" applyNumberFormat="1" applyFont="1" applyFill="1" applyBorder="1" applyAlignment="1">
      <alignment vertical="center"/>
    </xf>
    <xf numFmtId="0" fontId="17" fillId="0" borderId="0" xfId="0" applyFont="1"/>
    <xf numFmtId="0" fontId="6" fillId="4" borderId="8" xfId="2" applyFont="1" applyFill="1" applyBorder="1" applyAlignment="1">
      <alignment horizontal="right" vertical="center"/>
    </xf>
    <xf numFmtId="0" fontId="6" fillId="4" borderId="13" xfId="2" applyFont="1" applyFill="1" applyBorder="1" applyAlignment="1">
      <alignment horizontal="right" vertical="center"/>
    </xf>
    <xf numFmtId="3" fontId="6" fillId="4" borderId="12" xfId="2" applyNumberFormat="1" applyFont="1" applyFill="1" applyBorder="1" applyAlignment="1" applyProtection="1">
      <alignment horizontal="right" vertical="center"/>
      <protection locked="0"/>
    </xf>
    <xf numFmtId="0" fontId="3" fillId="0" borderId="1" xfId="2" applyFont="1" applyBorder="1" applyAlignment="1">
      <alignment horizontal="center" vertical="center"/>
    </xf>
    <xf numFmtId="3" fontId="6" fillId="5" borderId="14" xfId="2" applyNumberFormat="1" applyFont="1" applyFill="1" applyBorder="1" applyAlignment="1">
      <alignment horizontal="right" vertical="center"/>
    </xf>
    <xf numFmtId="3" fontId="5" fillId="0" borderId="0" xfId="2" applyNumberFormat="1" applyFont="1" applyAlignment="1" applyProtection="1">
      <alignment horizontal="center" vertical="center"/>
      <protection locked="0"/>
    </xf>
    <xf numFmtId="3" fontId="5" fillId="0" borderId="0" xfId="2" applyNumberFormat="1" applyFont="1" applyBorder="1" applyAlignment="1" applyProtection="1">
      <alignment horizontal="center" vertical="center"/>
      <protection locked="0"/>
    </xf>
    <xf numFmtId="3" fontId="6" fillId="4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Alignment="1">
      <alignment horizontal="left" vertical="center" wrapText="1"/>
    </xf>
    <xf numFmtId="3" fontId="5" fillId="0" borderId="0" xfId="2" applyNumberFormat="1" applyFont="1" applyBorder="1" applyAlignment="1">
      <alignment horizontal="left" vertical="center" wrapText="1"/>
    </xf>
    <xf numFmtId="3" fontId="6" fillId="4" borderId="8" xfId="2" applyNumberFormat="1" applyFont="1" applyFill="1" applyBorder="1" applyAlignment="1" applyProtection="1">
      <alignment horizontal="right" vertical="center"/>
      <protection locked="0"/>
    </xf>
    <xf numFmtId="3" fontId="6" fillId="4" borderId="13" xfId="2" applyNumberFormat="1" applyFont="1" applyFill="1" applyBorder="1" applyAlignment="1" applyProtection="1">
      <alignment horizontal="right" vertical="center"/>
      <protection locked="0"/>
    </xf>
    <xf numFmtId="0" fontId="9" fillId="7" borderId="18" xfId="2" applyFont="1" applyFill="1" applyBorder="1" applyAlignment="1">
      <alignment horizontal="right" vertical="center"/>
    </xf>
    <xf numFmtId="0" fontId="9" fillId="7" borderId="19" xfId="2" applyFont="1" applyFill="1" applyBorder="1" applyAlignment="1">
      <alignment horizontal="right" vertical="center"/>
    </xf>
    <xf numFmtId="0" fontId="9" fillId="7" borderId="20" xfId="2" applyFont="1" applyFill="1" applyBorder="1" applyAlignment="1">
      <alignment horizontal="right" vertical="center"/>
    </xf>
    <xf numFmtId="3" fontId="5" fillId="0" borderId="12" xfId="2" applyNumberFormat="1" applyFont="1" applyBorder="1" applyAlignment="1" applyProtection="1">
      <alignment horizontal="center" vertical="center"/>
      <protection locked="0"/>
    </xf>
    <xf numFmtId="3" fontId="5" fillId="0" borderId="16" xfId="2" applyNumberFormat="1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Normal_FIRSTBUD" xfId="2" xr:uid="{00000000-0005-0000-0000-000002000000}"/>
  </cellStyles>
  <dxfs count="0"/>
  <tableStyles count="0" defaultTableStyle="TableStyleMedium2" defaultPivotStyle="PivotStyleLight16"/>
  <colors>
    <mruColors>
      <color rgb="FFF6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v53/AppData/Local/Microsoft/Windows/Temporary%20Internet%20Files/Content.Outlook/7N6PJJOT/HMS%20CryoEm%20Budget%20(May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vard CryoEM"/>
      <sheetName val="CryoEM Operating costs"/>
      <sheetName val="CryoEM Operating costs (2)"/>
      <sheetName val="CryoEM Capital costs"/>
      <sheetName val="Harrison Recruitment Support"/>
    </sheetNames>
    <sheetDataSet>
      <sheetData sheetId="0" refreshError="1"/>
      <sheetData sheetId="1" refreshError="1">
        <row r="12">
          <cell r="G12">
            <v>0</v>
          </cell>
        </row>
        <row r="14">
          <cell r="G14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workbookViewId="0">
      <selection activeCell="L2" sqref="L2"/>
    </sheetView>
  </sheetViews>
  <sheetFormatPr baseColWidth="10" defaultColWidth="11.5" defaultRowHeight="16" x14ac:dyDescent="0.2"/>
  <cols>
    <col min="1" max="1" width="21" style="1" customWidth="1"/>
    <col min="2" max="2" width="17" style="1" customWidth="1"/>
    <col min="3" max="3" width="9.5" style="1" customWidth="1"/>
    <col min="4" max="4" width="12.83203125" style="1" customWidth="1"/>
    <col min="5" max="6" width="14" style="1" customWidth="1"/>
    <col min="7" max="7" width="15.5" style="1" customWidth="1"/>
    <col min="8" max="8" width="17" style="1" bestFit="1" customWidth="1"/>
    <col min="9" max="9" width="16" style="1" customWidth="1"/>
    <col min="10" max="10" width="16.5" style="1" customWidth="1"/>
    <col min="11" max="11" width="15.5" style="1" customWidth="1"/>
    <col min="12" max="12" width="60.83203125" style="1" customWidth="1"/>
    <col min="13" max="16384" width="11.5" style="1"/>
  </cols>
  <sheetData>
    <row r="1" spans="1:12" ht="34.5" customHeight="1" x14ac:dyDescent="0.2">
      <c r="A1" s="70" t="s">
        <v>21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2" ht="30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13</v>
      </c>
      <c r="H2" s="6" t="s">
        <v>14</v>
      </c>
      <c r="I2" s="5" t="s">
        <v>15</v>
      </c>
      <c r="J2" s="6" t="s">
        <v>16</v>
      </c>
      <c r="K2" s="5" t="s">
        <v>17</v>
      </c>
    </row>
    <row r="3" spans="1:12" ht="20.25" customHeight="1" x14ac:dyDescent="0.2">
      <c r="A3" s="7"/>
      <c r="B3" s="8"/>
      <c r="C3" s="9"/>
      <c r="D3" s="10">
        <v>0</v>
      </c>
      <c r="E3" s="11">
        <f>D3*C3</f>
        <v>0</v>
      </c>
      <c r="F3" s="12">
        <f t="shared" ref="F3:F8" si="0">E3*0.24</f>
        <v>0</v>
      </c>
      <c r="G3" s="13">
        <f>E3+F3</f>
        <v>0</v>
      </c>
      <c r="H3" s="14">
        <f>G3*1.03</f>
        <v>0</v>
      </c>
      <c r="I3" s="13">
        <f>H3*1.03</f>
        <v>0</v>
      </c>
      <c r="J3" s="14">
        <f>I3*1.03</f>
        <v>0</v>
      </c>
      <c r="K3" s="13">
        <f>J3*1.03</f>
        <v>0</v>
      </c>
      <c r="L3" s="15"/>
    </row>
    <row r="4" spans="1:12" ht="20.25" customHeight="1" x14ac:dyDescent="0.2">
      <c r="A4" s="16"/>
      <c r="B4" s="17"/>
      <c r="C4" s="9"/>
      <c r="D4" s="18">
        <v>0</v>
      </c>
      <c r="E4" s="11">
        <f t="shared" ref="E4:E8" si="1">D4*C4</f>
        <v>0</v>
      </c>
      <c r="F4" s="12">
        <f t="shared" si="0"/>
        <v>0</v>
      </c>
      <c r="G4" s="13">
        <f t="shared" ref="G4:G8" si="2">E4+F4</f>
        <v>0</v>
      </c>
      <c r="H4" s="14">
        <f t="shared" ref="H4:K8" si="3">G4*1.03</f>
        <v>0</v>
      </c>
      <c r="I4" s="13">
        <f t="shared" si="3"/>
        <v>0</v>
      </c>
      <c r="J4" s="14">
        <f t="shared" si="3"/>
        <v>0</v>
      </c>
      <c r="K4" s="13">
        <f t="shared" si="3"/>
        <v>0</v>
      </c>
      <c r="L4" s="15"/>
    </row>
    <row r="5" spans="1:12" ht="20.25" customHeight="1" x14ac:dyDescent="0.2">
      <c r="A5" s="16"/>
      <c r="B5" s="17"/>
      <c r="C5" s="9"/>
      <c r="D5" s="18">
        <v>0</v>
      </c>
      <c r="E5" s="11">
        <f t="shared" si="1"/>
        <v>0</v>
      </c>
      <c r="F5" s="12">
        <f t="shared" si="0"/>
        <v>0</v>
      </c>
      <c r="G5" s="13">
        <f t="shared" si="2"/>
        <v>0</v>
      </c>
      <c r="H5" s="14">
        <f t="shared" si="3"/>
        <v>0</v>
      </c>
      <c r="I5" s="13">
        <f t="shared" si="3"/>
        <v>0</v>
      </c>
      <c r="J5" s="14">
        <f t="shared" si="3"/>
        <v>0</v>
      </c>
      <c r="K5" s="13">
        <f t="shared" si="3"/>
        <v>0</v>
      </c>
      <c r="L5" s="15"/>
    </row>
    <row r="6" spans="1:12" ht="20.25" customHeight="1" x14ac:dyDescent="0.2">
      <c r="A6" s="16"/>
      <c r="B6" s="17"/>
      <c r="C6" s="9"/>
      <c r="D6" s="18">
        <v>0</v>
      </c>
      <c r="E6" s="11">
        <f t="shared" si="1"/>
        <v>0</v>
      </c>
      <c r="F6" s="12">
        <f t="shared" si="0"/>
        <v>0</v>
      </c>
      <c r="G6" s="13">
        <f t="shared" si="2"/>
        <v>0</v>
      </c>
      <c r="H6" s="14">
        <f t="shared" si="3"/>
        <v>0</v>
      </c>
      <c r="I6" s="13">
        <f t="shared" si="3"/>
        <v>0</v>
      </c>
      <c r="J6" s="14">
        <f t="shared" si="3"/>
        <v>0</v>
      </c>
      <c r="K6" s="13">
        <f t="shared" si="3"/>
        <v>0</v>
      </c>
      <c r="L6" s="15"/>
    </row>
    <row r="7" spans="1:12" ht="20.25" customHeight="1" x14ac:dyDescent="0.2">
      <c r="A7" s="16"/>
      <c r="B7" s="17"/>
      <c r="C7" s="9"/>
      <c r="D7" s="18">
        <v>0</v>
      </c>
      <c r="E7" s="11">
        <f t="shared" si="1"/>
        <v>0</v>
      </c>
      <c r="F7" s="12">
        <f t="shared" si="0"/>
        <v>0</v>
      </c>
      <c r="G7" s="13">
        <f t="shared" si="2"/>
        <v>0</v>
      </c>
      <c r="H7" s="14">
        <f t="shared" si="3"/>
        <v>0</v>
      </c>
      <c r="I7" s="13">
        <f t="shared" si="3"/>
        <v>0</v>
      </c>
      <c r="J7" s="14">
        <f t="shared" si="3"/>
        <v>0</v>
      </c>
      <c r="K7" s="13">
        <f t="shared" si="3"/>
        <v>0</v>
      </c>
      <c r="L7" s="15"/>
    </row>
    <row r="8" spans="1:12" ht="20.25" customHeight="1" thickBot="1" x14ac:dyDescent="0.25">
      <c r="A8" s="16"/>
      <c r="B8" s="17"/>
      <c r="C8" s="9"/>
      <c r="D8" s="18">
        <v>0</v>
      </c>
      <c r="E8" s="11">
        <f t="shared" si="1"/>
        <v>0</v>
      </c>
      <c r="F8" s="12">
        <f t="shared" si="0"/>
        <v>0</v>
      </c>
      <c r="G8" s="13">
        <f t="shared" si="2"/>
        <v>0</v>
      </c>
      <c r="H8" s="14">
        <f t="shared" si="3"/>
        <v>0</v>
      </c>
      <c r="I8" s="13">
        <f t="shared" si="3"/>
        <v>0</v>
      </c>
      <c r="J8" s="14">
        <f t="shared" si="3"/>
        <v>0</v>
      </c>
      <c r="K8" s="13">
        <f t="shared" si="3"/>
        <v>0</v>
      </c>
      <c r="L8" s="15"/>
    </row>
    <row r="9" spans="1:12" ht="16.5" customHeight="1" thickTop="1" thickBot="1" x14ac:dyDescent="0.25">
      <c r="A9" s="67" t="s">
        <v>25</v>
      </c>
      <c r="B9" s="67"/>
      <c r="C9" s="67"/>
      <c r="D9" s="67"/>
      <c r="E9" s="67"/>
      <c r="F9" s="68"/>
      <c r="G9" s="19">
        <f>SUM(G3:G8)</f>
        <v>0</v>
      </c>
      <c r="H9" s="19">
        <f>SUM(H3:H8)</f>
        <v>0</v>
      </c>
      <c r="I9" s="19">
        <f>SUM(I3:I8)</f>
        <v>0</v>
      </c>
      <c r="J9" s="19">
        <f>SUM(J3:J8)</f>
        <v>0</v>
      </c>
      <c r="K9" s="19">
        <f>SUM(K3:K8)</f>
        <v>0</v>
      </c>
    </row>
    <row r="10" spans="1:12" ht="17" thickTop="1" x14ac:dyDescent="0.2">
      <c r="A10" s="20" t="s">
        <v>6</v>
      </c>
      <c r="B10" s="20"/>
      <c r="C10" s="20"/>
      <c r="D10" s="20"/>
      <c r="E10" s="20"/>
      <c r="F10" s="20"/>
      <c r="G10" s="21"/>
      <c r="H10" s="22"/>
      <c r="I10" s="21"/>
      <c r="J10" s="22"/>
      <c r="K10" s="21"/>
    </row>
    <row r="11" spans="1:12" x14ac:dyDescent="0.2">
      <c r="A11" s="20"/>
      <c r="B11" s="20"/>
      <c r="C11" s="20"/>
      <c r="D11" s="20"/>
      <c r="E11" s="20"/>
      <c r="F11" s="20"/>
      <c r="G11" s="21"/>
      <c r="H11" s="22"/>
      <c r="I11" s="21"/>
      <c r="J11" s="22"/>
      <c r="K11" s="21"/>
    </row>
    <row r="12" spans="1:12" ht="17" thickBot="1" x14ac:dyDescent="0.25">
      <c r="A12" s="55"/>
      <c r="B12" s="55"/>
      <c r="C12" s="55"/>
      <c r="D12" s="55"/>
      <c r="E12" s="55"/>
      <c r="F12" s="58"/>
      <c r="G12" s="21"/>
      <c r="H12" s="22"/>
      <c r="I12" s="21"/>
      <c r="J12" s="22"/>
      <c r="K12" s="21"/>
    </row>
    <row r="13" spans="1:12" ht="18" thickTop="1" thickBot="1" x14ac:dyDescent="0.25">
      <c r="A13" s="69" t="s">
        <v>23</v>
      </c>
      <c r="B13" s="69"/>
      <c r="C13" s="69"/>
      <c r="D13" s="69"/>
      <c r="E13" s="69"/>
      <c r="F13" s="69"/>
      <c r="G13" s="56">
        <f>SUM(G11:G12)</f>
        <v>0</v>
      </c>
      <c r="H13" s="33">
        <f>SUM(H11:H12)</f>
        <v>0</v>
      </c>
      <c r="I13" s="33">
        <f>SUM(I11:I12)</f>
        <v>0</v>
      </c>
      <c r="J13" s="33">
        <f>SUM(J11:J12)</f>
        <v>0</v>
      </c>
      <c r="K13" s="33">
        <f>SUM(K11:K12)</f>
        <v>0</v>
      </c>
    </row>
    <row r="14" spans="1:12" ht="15" customHeight="1" thickTop="1" x14ac:dyDescent="0.2">
      <c r="A14" s="25" t="s">
        <v>18</v>
      </c>
      <c r="B14" s="26"/>
      <c r="C14" s="27"/>
      <c r="D14" s="26"/>
      <c r="E14" s="26"/>
      <c r="F14" s="26"/>
      <c r="G14" s="28"/>
      <c r="H14" s="29"/>
      <c r="I14" s="28"/>
      <c r="J14" s="29"/>
      <c r="K14" s="28"/>
    </row>
    <row r="15" spans="1:12" ht="15" customHeight="1" x14ac:dyDescent="0.2">
      <c r="A15" s="20"/>
      <c r="B15" s="30"/>
      <c r="C15" s="31"/>
      <c r="D15" s="30"/>
      <c r="E15" s="30"/>
      <c r="F15" s="30"/>
      <c r="G15" s="23"/>
      <c r="H15" s="24"/>
      <c r="I15" s="23"/>
      <c r="J15" s="24"/>
      <c r="K15" s="23"/>
      <c r="L15" s="32"/>
    </row>
    <row r="16" spans="1:12" ht="15" customHeight="1" x14ac:dyDescent="0.2">
      <c r="A16" s="20"/>
      <c r="B16" s="30"/>
      <c r="C16" s="31"/>
      <c r="D16" s="30"/>
      <c r="E16" s="30"/>
      <c r="F16" s="30"/>
      <c r="G16" s="23"/>
      <c r="H16" s="24"/>
      <c r="I16" s="23"/>
      <c r="J16" s="24"/>
      <c r="K16" s="23"/>
      <c r="L16" s="32"/>
    </row>
    <row r="17" spans="1:12" ht="15" customHeight="1" x14ac:dyDescent="0.2">
      <c r="A17" s="20"/>
      <c r="B17" s="30"/>
      <c r="C17" s="31"/>
      <c r="D17" s="30"/>
      <c r="E17" s="30"/>
      <c r="F17" s="30"/>
      <c r="G17" s="28"/>
      <c r="H17" s="29"/>
      <c r="I17" s="28"/>
      <c r="J17" s="29"/>
      <c r="K17" s="28"/>
      <c r="L17" s="32"/>
    </row>
    <row r="18" spans="1:12" ht="15" customHeight="1" thickBot="1" x14ac:dyDescent="0.25">
      <c r="A18" s="55"/>
      <c r="B18" s="41"/>
      <c r="C18" s="42"/>
      <c r="D18" s="41"/>
      <c r="E18" s="41"/>
      <c r="F18" s="41"/>
      <c r="G18" s="23"/>
      <c r="H18" s="24"/>
      <c r="I18" s="23"/>
      <c r="J18" s="24"/>
      <c r="K18" s="23"/>
      <c r="L18" s="32"/>
    </row>
    <row r="19" spans="1:12" ht="18" thickTop="1" thickBot="1" x14ac:dyDescent="0.25">
      <c r="A19" s="69" t="s">
        <v>7</v>
      </c>
      <c r="B19" s="69"/>
      <c r="C19" s="69"/>
      <c r="D19" s="69"/>
      <c r="E19" s="69"/>
      <c r="F19" s="69"/>
      <c r="G19" s="56">
        <f>SUM(G15:G18)</f>
        <v>0</v>
      </c>
      <c r="H19" s="33">
        <f>SUM(H15:H18)</f>
        <v>0</v>
      </c>
      <c r="I19" s="33">
        <f>SUM(I15:I18)</f>
        <v>0</v>
      </c>
      <c r="J19" s="33">
        <f>SUM(J15:J18)</f>
        <v>0</v>
      </c>
      <c r="K19" s="33">
        <f>SUM(K15:K18)</f>
        <v>0</v>
      </c>
      <c r="L19" s="32"/>
    </row>
    <row r="20" spans="1:12" ht="19" thickTop="1" x14ac:dyDescent="0.2">
      <c r="A20" s="34" t="s">
        <v>28</v>
      </c>
      <c r="B20" s="35"/>
      <c r="C20" s="36"/>
      <c r="D20" s="35"/>
      <c r="E20" s="35"/>
      <c r="F20" s="31"/>
      <c r="G20" s="21"/>
      <c r="H20" s="22"/>
      <c r="I20" s="21"/>
      <c r="J20" s="22"/>
      <c r="K20" s="21"/>
    </row>
    <row r="21" spans="1:12" x14ac:dyDescent="0.2">
      <c r="A21" s="37"/>
      <c r="B21" s="35"/>
      <c r="C21" s="36"/>
      <c r="D21" s="35"/>
      <c r="E21" s="35"/>
      <c r="F21" s="31"/>
      <c r="G21" s="28"/>
      <c r="H21" s="29">
        <f>G21*1.03</f>
        <v>0</v>
      </c>
      <c r="I21" s="28">
        <f>H21*1.03</f>
        <v>0</v>
      </c>
      <c r="J21" s="29">
        <f>I21*1.03</f>
        <v>0</v>
      </c>
      <c r="K21" s="28">
        <f>J21*1.03</f>
        <v>0</v>
      </c>
    </row>
    <row r="22" spans="1:12" x14ac:dyDescent="0.2">
      <c r="A22" s="37"/>
      <c r="B22" s="35"/>
      <c r="C22" s="36"/>
      <c r="D22" s="35"/>
      <c r="E22" s="35"/>
      <c r="F22" s="31"/>
      <c r="G22" s="28"/>
      <c r="H22" s="29">
        <f t="shared" ref="H22:K25" si="4">G22*1.03</f>
        <v>0</v>
      </c>
      <c r="I22" s="28">
        <f t="shared" si="4"/>
        <v>0</v>
      </c>
      <c r="J22" s="29">
        <f t="shared" si="4"/>
        <v>0</v>
      </c>
      <c r="K22" s="28">
        <f t="shared" si="4"/>
        <v>0</v>
      </c>
    </row>
    <row r="23" spans="1:12" x14ac:dyDescent="0.2">
      <c r="A23" s="37"/>
      <c r="B23" s="35"/>
      <c r="C23" s="36"/>
      <c r="D23" s="35"/>
      <c r="E23" s="35"/>
      <c r="F23" s="31"/>
      <c r="G23" s="23"/>
      <c r="H23" s="29">
        <f t="shared" si="4"/>
        <v>0</v>
      </c>
      <c r="I23" s="28">
        <f t="shared" si="4"/>
        <v>0</v>
      </c>
      <c r="J23" s="29">
        <f t="shared" si="4"/>
        <v>0</v>
      </c>
      <c r="K23" s="28">
        <f t="shared" si="4"/>
        <v>0</v>
      </c>
    </row>
    <row r="24" spans="1:12" x14ac:dyDescent="0.2">
      <c r="A24" s="37"/>
      <c r="B24" s="35"/>
      <c r="C24" s="36"/>
      <c r="D24" s="35"/>
      <c r="E24" s="35"/>
      <c r="F24" s="31"/>
      <c r="G24" s="23"/>
      <c r="H24" s="29">
        <f t="shared" si="4"/>
        <v>0</v>
      </c>
      <c r="I24" s="28">
        <f t="shared" si="4"/>
        <v>0</v>
      </c>
      <c r="J24" s="29">
        <f t="shared" si="4"/>
        <v>0</v>
      </c>
      <c r="K24" s="28">
        <f t="shared" si="4"/>
        <v>0</v>
      </c>
    </row>
    <row r="25" spans="1:12" ht="17" thickBot="1" x14ac:dyDescent="0.25">
      <c r="A25" s="46"/>
      <c r="B25" s="41"/>
      <c r="C25" s="42"/>
      <c r="D25" s="41"/>
      <c r="E25" s="41"/>
      <c r="F25" s="42"/>
      <c r="G25" s="23"/>
      <c r="H25" s="24">
        <f t="shared" si="4"/>
        <v>0</v>
      </c>
      <c r="I25" s="23">
        <f t="shared" si="4"/>
        <v>0</v>
      </c>
      <c r="J25" s="24">
        <f t="shared" si="4"/>
        <v>0</v>
      </c>
      <c r="K25" s="23">
        <f t="shared" si="4"/>
        <v>0</v>
      </c>
    </row>
    <row r="26" spans="1:12" ht="18" thickTop="1" thickBot="1" x14ac:dyDescent="0.25">
      <c r="A26" s="77" t="s">
        <v>22</v>
      </c>
      <c r="B26" s="77"/>
      <c r="C26" s="77"/>
      <c r="D26" s="77"/>
      <c r="E26" s="77"/>
      <c r="F26" s="78"/>
      <c r="G26" s="33">
        <f>SUM(G21:G25)</f>
        <v>0</v>
      </c>
      <c r="H26" s="33">
        <f>SUM(H21:H25)</f>
        <v>0</v>
      </c>
      <c r="I26" s="33">
        <f>SUM(I21:I25)</f>
        <v>0</v>
      </c>
      <c r="J26" s="33">
        <f>SUM(J21:J25)</f>
        <v>0</v>
      </c>
      <c r="K26" s="33">
        <f>SUM(K21:K25)</f>
        <v>0</v>
      </c>
    </row>
    <row r="27" spans="1:12" ht="17" thickTop="1" x14ac:dyDescent="0.2">
      <c r="A27" s="38" t="s">
        <v>8</v>
      </c>
      <c r="B27" s="35"/>
      <c r="C27" s="35"/>
      <c r="D27" s="35"/>
      <c r="E27" s="35"/>
      <c r="F27" s="30"/>
      <c r="G27" s="21"/>
      <c r="H27" s="22"/>
      <c r="I27" s="21"/>
      <c r="J27" s="22"/>
      <c r="K27" s="21"/>
    </row>
    <row r="28" spans="1:12" ht="17" thickBot="1" x14ac:dyDescent="0.25">
      <c r="A28" s="39"/>
      <c r="B28" s="40"/>
      <c r="C28" s="40"/>
      <c r="D28" s="40"/>
      <c r="E28" s="40"/>
      <c r="F28" s="40"/>
      <c r="G28" s="21"/>
      <c r="H28" s="22"/>
      <c r="I28" s="21"/>
      <c r="J28" s="22"/>
      <c r="K28" s="21"/>
    </row>
    <row r="29" spans="1:12" ht="18" thickTop="1" thickBot="1" x14ac:dyDescent="0.25">
      <c r="A29" s="77" t="s">
        <v>9</v>
      </c>
      <c r="B29" s="77"/>
      <c r="C29" s="77"/>
      <c r="D29" s="77"/>
      <c r="E29" s="77"/>
      <c r="F29" s="78"/>
      <c r="G29" s="33">
        <f>SUM(G28:G28)</f>
        <v>0</v>
      </c>
      <c r="H29" s="33">
        <f t="shared" ref="H29:K29" si="5">SUM(H28:H28)</f>
        <v>0</v>
      </c>
      <c r="I29" s="33">
        <f t="shared" si="5"/>
        <v>0</v>
      </c>
      <c r="J29" s="33">
        <f t="shared" si="5"/>
        <v>0</v>
      </c>
      <c r="K29" s="33">
        <f t="shared" si="5"/>
        <v>0</v>
      </c>
    </row>
    <row r="30" spans="1:12" ht="17" thickTop="1" x14ac:dyDescent="0.2">
      <c r="A30" s="25" t="s">
        <v>10</v>
      </c>
      <c r="B30" s="25"/>
      <c r="C30" s="26"/>
      <c r="D30" s="30"/>
      <c r="E30" s="30"/>
      <c r="F30" s="30"/>
      <c r="G30" s="21"/>
      <c r="H30" s="22"/>
      <c r="I30" s="21"/>
      <c r="J30" s="22"/>
      <c r="K30" s="21"/>
    </row>
    <row r="31" spans="1:12" x14ac:dyDescent="0.2">
      <c r="A31" s="45"/>
      <c r="B31" s="30"/>
      <c r="C31" s="30"/>
      <c r="D31" s="30"/>
      <c r="E31" s="30"/>
      <c r="F31" s="30"/>
      <c r="G31" s="23">
        <f>F31</f>
        <v>0</v>
      </c>
      <c r="H31" s="24">
        <f t="shared" ref="H31:K31" si="6">G31*1.03</f>
        <v>0</v>
      </c>
      <c r="I31" s="23">
        <f t="shared" si="6"/>
        <v>0</v>
      </c>
      <c r="J31" s="24">
        <f t="shared" si="6"/>
        <v>0</v>
      </c>
      <c r="K31" s="23">
        <f t="shared" si="6"/>
        <v>0</v>
      </c>
    </row>
    <row r="32" spans="1:12" x14ac:dyDescent="0.2">
      <c r="A32" s="45"/>
      <c r="B32" s="30"/>
      <c r="C32" s="30"/>
      <c r="D32" s="30"/>
      <c r="E32" s="30"/>
      <c r="F32" s="30"/>
      <c r="G32" s="23"/>
      <c r="H32" s="24"/>
      <c r="I32" s="23"/>
      <c r="J32" s="24"/>
      <c r="K32" s="23"/>
    </row>
    <row r="33" spans="1:12" x14ac:dyDescent="0.2">
      <c r="A33" s="45"/>
      <c r="B33" s="30"/>
      <c r="C33" s="30"/>
      <c r="D33" s="30"/>
      <c r="E33" s="30"/>
      <c r="F33" s="30"/>
      <c r="G33" s="23"/>
      <c r="H33" s="24"/>
      <c r="I33" s="23"/>
      <c r="J33" s="24"/>
      <c r="K33" s="23"/>
    </row>
    <row r="34" spans="1:12" x14ac:dyDescent="0.2">
      <c r="A34" s="45"/>
      <c r="B34" s="30"/>
      <c r="C34" s="30"/>
      <c r="D34" s="30"/>
      <c r="E34" s="30"/>
      <c r="F34" s="30"/>
      <c r="G34" s="23"/>
      <c r="H34" s="24"/>
      <c r="I34" s="23"/>
      <c r="J34" s="24"/>
      <c r="K34" s="23"/>
    </row>
    <row r="35" spans="1:12" x14ac:dyDescent="0.2">
      <c r="A35" s="45"/>
      <c r="B35" s="30"/>
      <c r="C35" s="30"/>
      <c r="D35" s="30"/>
      <c r="E35" s="30"/>
      <c r="F35" s="30"/>
      <c r="G35" s="23"/>
      <c r="H35" s="24"/>
      <c r="I35" s="23"/>
      <c r="J35" s="24"/>
      <c r="K35" s="23"/>
    </row>
    <row r="36" spans="1:12" x14ac:dyDescent="0.2">
      <c r="A36" s="45"/>
      <c r="B36" s="30"/>
      <c r="C36" s="30"/>
      <c r="D36" s="30"/>
      <c r="E36" s="30"/>
      <c r="F36" s="30"/>
      <c r="G36" s="28"/>
      <c r="H36" s="29"/>
      <c r="I36" s="28"/>
      <c r="J36" s="29"/>
      <c r="K36" s="28"/>
    </row>
    <row r="37" spans="1:12" ht="17" thickBot="1" x14ac:dyDescent="0.25">
      <c r="A37" s="46"/>
      <c r="B37" s="41"/>
      <c r="C37" s="41"/>
      <c r="D37" s="41"/>
      <c r="E37" s="41"/>
      <c r="F37" s="42"/>
      <c r="G37" s="43"/>
      <c r="H37" s="44"/>
      <c r="I37" s="43"/>
      <c r="J37" s="44"/>
      <c r="K37" s="43"/>
    </row>
    <row r="38" spans="1:12" ht="18" thickTop="1" thickBot="1" x14ac:dyDescent="0.25">
      <c r="A38" s="77" t="s">
        <v>11</v>
      </c>
      <c r="B38" s="77"/>
      <c r="C38" s="77"/>
      <c r="D38" s="77"/>
      <c r="E38" s="77"/>
      <c r="F38" s="78"/>
      <c r="G38" s="47">
        <f>SUM(G31:G37)</f>
        <v>0</v>
      </c>
      <c r="H38" s="47">
        <f t="shared" ref="H38:K38" si="7">SUM(H31:H37)</f>
        <v>0</v>
      </c>
      <c r="I38" s="47">
        <f t="shared" si="7"/>
        <v>0</v>
      </c>
      <c r="J38" s="47">
        <f t="shared" si="7"/>
        <v>0</v>
      </c>
      <c r="K38" s="47">
        <f t="shared" si="7"/>
        <v>0</v>
      </c>
    </row>
    <row r="39" spans="1:12" ht="23.25" customHeight="1" thickTop="1" x14ac:dyDescent="0.2">
      <c r="A39" s="71" t="s">
        <v>19</v>
      </c>
      <c r="B39" s="71"/>
      <c r="C39" s="71"/>
      <c r="D39" s="71"/>
      <c r="E39" s="71"/>
      <c r="F39" s="71"/>
      <c r="G39" s="57">
        <f>SUM(G9,G13,G19,G26,G29,G38)</f>
        <v>0</v>
      </c>
      <c r="H39" s="57">
        <f t="shared" ref="H39" si="8">SUM(H9,H13,H19,H26,H29,H38)</f>
        <v>0</v>
      </c>
      <c r="I39" s="57">
        <f>SUM(I9,I13,I19,I26,I29,I38)</f>
        <v>0</v>
      </c>
      <c r="J39" s="57">
        <f>SUM(J9,J13,J19,J26,J29,J38)</f>
        <v>0</v>
      </c>
      <c r="K39" s="57">
        <f>SUM(K9,K13,K19,K26,K29,K38)</f>
        <v>0</v>
      </c>
      <c r="L39" s="48"/>
    </row>
    <row r="40" spans="1:12" ht="33" customHeight="1" x14ac:dyDescent="0.2">
      <c r="A40" s="75" t="s">
        <v>26</v>
      </c>
      <c r="B40" s="75"/>
      <c r="C40" s="75"/>
      <c r="D40" s="75"/>
      <c r="E40" s="75"/>
      <c r="F40" s="76"/>
      <c r="G40" s="21"/>
      <c r="H40" s="22"/>
      <c r="I40" s="21"/>
      <c r="J40" s="22"/>
      <c r="K40" s="21"/>
    </row>
    <row r="41" spans="1:12" x14ac:dyDescent="0.2">
      <c r="A41" s="72"/>
      <c r="B41" s="72"/>
      <c r="C41" s="72"/>
      <c r="D41" s="72"/>
      <c r="E41" s="72"/>
      <c r="F41" s="73"/>
      <c r="G41" s="28"/>
      <c r="H41" s="29"/>
      <c r="I41" s="28"/>
      <c r="J41" s="29"/>
      <c r="K41" s="28"/>
      <c r="L41" s="49"/>
    </row>
    <row r="42" spans="1:12" x14ac:dyDescent="0.2">
      <c r="A42" s="72"/>
      <c r="B42" s="72"/>
      <c r="C42" s="72"/>
      <c r="D42" s="72"/>
      <c r="E42" s="72"/>
      <c r="F42" s="73"/>
      <c r="G42" s="23"/>
      <c r="H42" s="24"/>
      <c r="I42" s="23"/>
      <c r="J42" s="24"/>
      <c r="K42" s="23"/>
      <c r="L42" s="49"/>
    </row>
    <row r="43" spans="1:12" x14ac:dyDescent="0.2">
      <c r="A43" s="72"/>
      <c r="B43" s="72"/>
      <c r="C43" s="72"/>
      <c r="D43" s="72"/>
      <c r="E43" s="72"/>
      <c r="F43" s="73"/>
      <c r="G43" s="23"/>
      <c r="H43" s="24"/>
      <c r="I43" s="23"/>
      <c r="J43" s="24"/>
      <c r="K43" s="23"/>
      <c r="L43" s="49"/>
    </row>
    <row r="44" spans="1:12" ht="17" thickBot="1" x14ac:dyDescent="0.25">
      <c r="A44" s="82"/>
      <c r="B44" s="82"/>
      <c r="C44" s="82"/>
      <c r="D44" s="82"/>
      <c r="E44" s="82"/>
      <c r="F44" s="83"/>
      <c r="G44" s="43"/>
      <c r="H44" s="44"/>
      <c r="I44" s="43"/>
      <c r="J44" s="44"/>
      <c r="K44" s="43"/>
      <c r="L44" s="49"/>
    </row>
    <row r="45" spans="1:12" ht="21.75" customHeight="1" thickTop="1" thickBot="1" x14ac:dyDescent="0.25">
      <c r="A45" s="69" t="s">
        <v>24</v>
      </c>
      <c r="B45" s="69"/>
      <c r="C45" s="69"/>
      <c r="D45" s="69"/>
      <c r="E45" s="69"/>
      <c r="F45" s="74"/>
      <c r="G45" s="47">
        <f>SUM(G41:G44)</f>
        <v>0</v>
      </c>
      <c r="H45" s="47">
        <f>SUM(H41:H44)</f>
        <v>0</v>
      </c>
      <c r="I45" s="47">
        <f>SUM(I41:I44)</f>
        <v>0</v>
      </c>
      <c r="J45" s="47">
        <f t="shared" ref="J45:K45" si="9">SUM(J41:J44)</f>
        <v>0</v>
      </c>
      <c r="K45" s="47">
        <f t="shared" si="9"/>
        <v>0</v>
      </c>
      <c r="L45" s="49"/>
    </row>
    <row r="46" spans="1:12" ht="27" customHeight="1" thickTop="1" thickBot="1" x14ac:dyDescent="0.25">
      <c r="A46" s="79" t="s">
        <v>20</v>
      </c>
      <c r="B46" s="80"/>
      <c r="C46" s="80"/>
      <c r="D46" s="80"/>
      <c r="E46" s="80"/>
      <c r="F46" s="81"/>
      <c r="G46" s="59">
        <f>G39-G45</f>
        <v>0</v>
      </c>
      <c r="H46" s="59">
        <f>H39-H45</f>
        <v>0</v>
      </c>
      <c r="I46" s="59">
        <f>I39-I45</f>
        <v>0</v>
      </c>
      <c r="J46" s="60">
        <v>0</v>
      </c>
      <c r="K46" s="61">
        <v>0</v>
      </c>
      <c r="L46" s="49"/>
    </row>
    <row r="47" spans="1:12" ht="17" thickBot="1" x14ac:dyDescent="0.25">
      <c r="A47" s="34"/>
      <c r="B47" s="34"/>
      <c r="C47" s="38" t="s">
        <v>12</v>
      </c>
      <c r="D47" s="37"/>
      <c r="E47" s="34"/>
      <c r="F47" s="50"/>
      <c r="G47" s="51"/>
      <c r="H47" s="51"/>
      <c r="I47" s="51"/>
      <c r="J47" s="51"/>
      <c r="K47" s="51"/>
    </row>
    <row r="48" spans="1:12" ht="22" thickBot="1" x14ac:dyDescent="0.25">
      <c r="A48" s="53"/>
      <c r="B48" s="54"/>
      <c r="C48" s="54"/>
      <c r="D48" s="62"/>
      <c r="E48" s="63"/>
      <c r="F48" s="64" t="s">
        <v>27</v>
      </c>
      <c r="G48" s="65">
        <f>SUM(G46:I46)</f>
        <v>0</v>
      </c>
    </row>
    <row r="49" spans="1:7" x14ac:dyDescent="0.2">
      <c r="A49" s="52"/>
      <c r="B49" s="52"/>
      <c r="C49" s="52"/>
      <c r="D49" s="52"/>
      <c r="E49" s="52"/>
      <c r="F49" s="52"/>
      <c r="G49" s="52"/>
    </row>
    <row r="50" spans="1:7" x14ac:dyDescent="0.2">
      <c r="A50" s="66" t="s">
        <v>29</v>
      </c>
      <c r="B50" s="52"/>
      <c r="C50" s="52"/>
      <c r="D50" s="52"/>
      <c r="E50" s="52"/>
      <c r="F50" s="52"/>
      <c r="G50" s="52"/>
    </row>
  </sheetData>
  <mergeCells count="15">
    <mergeCell ref="A45:F45"/>
    <mergeCell ref="A40:F40"/>
    <mergeCell ref="A19:F19"/>
    <mergeCell ref="A26:F26"/>
    <mergeCell ref="A46:F46"/>
    <mergeCell ref="A44:F44"/>
    <mergeCell ref="A29:F29"/>
    <mergeCell ref="A38:F38"/>
    <mergeCell ref="A42:F42"/>
    <mergeCell ref="A43:F43"/>
    <mergeCell ref="A9:F9"/>
    <mergeCell ref="A13:F13"/>
    <mergeCell ref="A1:K1"/>
    <mergeCell ref="A39:F39"/>
    <mergeCell ref="A41:F41"/>
  </mergeCells>
  <dataValidations count="1">
    <dataValidation type="decimal" allowBlank="1" showInputMessage="1" showErrorMessage="1" sqref="C3:C8" xr:uid="{00000000-0002-0000-0000-000000000000}">
      <formula1>0</formula1>
      <formula2>12</formula2>
    </dataValidation>
  </dataValidations>
  <pageMargins left="0.2" right="0.2" top="0.5" bottom="0.5" header="0.3" footer="0.3"/>
  <pageSetup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Foundry budget template_2023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KBenedetti</dc:creator>
  <cp:lastModifiedBy>Microsoft Office User</cp:lastModifiedBy>
  <dcterms:created xsi:type="dcterms:W3CDTF">2018-12-18T20:06:35Z</dcterms:created>
  <dcterms:modified xsi:type="dcterms:W3CDTF">2022-11-07T18:11:39Z</dcterms:modified>
</cp:coreProperties>
</file>